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<sst xmlns="http://schemas.openxmlformats.org/spreadsheetml/2006/main" count="30" uniqueCount="30">
  <si>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</si>
  <si>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IFI008</t>
  </si>
  <si>
    <t xml:space="preserve">Ud</t>
  </si>
  <si>
    <t xml:space="preserve">Válvula de seccionamento.</t>
  </si>
  <si>
    <r>
      <rPr>
        <b/>
        <sz val="8.25"/>
        <color rgb="FF000000"/>
        <rFont val="Arial"/>
        <family val="2"/>
      </rPr>
      <t xml:space="preserve">Válvula de corte de esfera, metálica, de 16 mm de diâmetro, "TERMOCONCEPT", com comando oculto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</si>
  <si>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</si>
  <si>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</si>
  <si>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</si>
  <si>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</si>
  <si>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</si>
  <si>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</si>
  <si>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mt38tmc510a</t>
  </si>
  <si>
    <t xml:space="preserve">Ud</t>
  </si>
  <si>
    <t xml:space="preserve">Válvula de corte de esfera, metálica, de 16 mm de diâmetro, "TERMOCONCEPT", para união Pressfitting</t>
  </si>
  <si>
    <t xml:space="preserve">mt38tmc515a</t>
  </si>
  <si>
    <t xml:space="preserve">Ud</t>
  </si>
  <si>
    <t xml:space="preserve">Comando oculto, "TERMOCONCEPT", para válvula de esfera</t>
  </si>
  <si>
    <t xml:space="preserve">mt37www010</t>
  </si>
  <si>
    <t xml:space="preserve">Ud</t>
  </si>
  <si>
    <t xml:space="preserve">Material auxiliar para instalações de abastecimento de água.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</si>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</sst>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3.57" customWidth="1"/>
    <col min="5" max="5" width="64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1.000000</v>
      </c>
      <c r="G9" s="12">
        <v>8.140000</v>
      </c>
      <c r="H9" s="12">
        <f ca="1">ROUND(INDIRECT(ADDRESS(ROW()+(0), COLUMN()+(-2), 1))*INDIRECT(ADDRESS(ROW()+(0), COLUMN()+(-1), 1)), 2)</f>
        <v>8.140000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1.000000</v>
      </c>
      <c r="G10" s="16">
        <v>4.580000</v>
      </c>
      <c r="H10" s="16">
        <f ca="1">ROUND(INDIRECT(ADDRESS(ROW()+(0), COLUMN()+(-2), 1))*INDIRECT(ADDRESS(ROW()+(0), COLUMN()+(-1), 1)), 2)</f>
        <v>4.580000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1.000000</v>
      </c>
      <c r="G11" s="16">
        <v>1.400000</v>
      </c>
      <c r="H11" s="16">
        <f ca="1">ROUND(INDIRECT(ADDRESS(ROW()+(0), COLUMN()+(-2), 1))*INDIRECT(ADDRESS(ROW()+(0), COLUMN()+(-1), 1)), 2)</f>
        <v>1.400000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0.109000</v>
      </c>
      <c r="G12" s="16">
        <v>17.770000</v>
      </c>
      <c r="H12" s="16">
        <f ca="1">ROUND(INDIRECT(ADDRESS(ROW()+(0), COLUMN()+(-2), 1))*INDIRECT(ADDRESS(ROW()+(0), COLUMN()+(-1), 1)), 2)</f>
        <v>1.940000</v>
      </c>
    </row>
    <row r="13" spans="1:8" ht="13.50" thickBot="1" customHeight="1">
      <c r="A13" s="13" t="s">
        <v>23</v>
      </c>
      <c r="B13" s="13"/>
      <c r="C13" s="13"/>
      <c r="D13" s="17" t="s">
        <v>24</v>
      </c>
      <c r="E13" s="18" t="s">
        <v>25</v>
      </c>
      <c r="F13" s="19">
        <v>0.109000</v>
      </c>
      <c r="G13" s="20">
        <v>16.790000</v>
      </c>
      <c r="H13" s="20">
        <f ca="1">ROUND(INDIRECT(ADDRESS(ROW()+(0), COLUMN()+(-2), 1))*INDIRECT(ADDRESS(ROW()+(0), COLUMN()+(-1), 1)), 2)</f>
        <v>1.830000</v>
      </c>
    </row>
    <row r="14" spans="1:8" ht="13.50" thickBot="1" customHeight="1">
      <c r="A14" s="18"/>
      <c r="B14" s="18"/>
      <c r="C14" s="18"/>
      <c r="D14" s="21" t="s">
        <v>26</v>
      </c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17.890000</v>
      </c>
      <c r="H14" s="23">
        <f ca="1">ROUND(INDIRECT(ADDRESS(ROW()+(0), COLUMN()+(-2), 1))*INDIRECT(ADDRESS(ROW()+(0), COLUMN()+(-1), 1))/100, 2)</f>
        <v>0.360000</v>
      </c>
    </row>
    <row r="15" spans="1:8" ht="13.50" thickBot="1" customHeight="1">
      <c r="A15" s="24" t="s">
        <v>28</v>
      </c>
      <c r="B15" s="24"/>
      <c r="C15" s="24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18.250000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