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<sst xmlns="http://schemas.openxmlformats.org/spreadsheetml/2006/main" count="30" uniqueCount="30">
  <si>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</si>
  <si>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IFW010</t>
  </si>
  <si>
    <t xml:space="preserve">Ud</t>
  </si>
  <si>
    <t xml:space="preserve">Válvula de corte.</t>
  </si>
  <si>
    <r>
      <rPr>
        <b/>
        <sz val="8.25"/>
        <color rgb="FF000000"/>
        <rFont val="Arial"/>
        <family val="2"/>
      </rPr>
      <t xml:space="preserve">Válvula de corte de esfera, metálica, de 16 mm de diâmetro, "TERMOCONCEPT", com comando oculto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</si>
  <si>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</si>
  <si>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</si>
  <si>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</si>
  <si>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</si>
  <si>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</si>
  <si>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</si>
  <si>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mt38tmc510a</t>
  </si>
  <si>
    <t xml:space="preserve">Ud</t>
  </si>
  <si>
    <t xml:space="preserve">Válvula de corte de esfera, metálica, de 16 mm de diâmetro, "TERMOCONCEPT", para união Pressfitting</t>
  </si>
  <si>
    <t xml:space="preserve">mt38tmc515a</t>
  </si>
  <si>
    <t xml:space="preserve">Ud</t>
  </si>
  <si>
    <t xml:space="preserve">Comando oculto, "TERMOCONCEPT", para válvula de esfera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</si>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</sst>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64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8.140000</v>
      </c>
      <c r="G9" s="12">
        <f ca="1">ROUND(INDIRECT(ADDRESS(ROW()+(0), COLUMN()+(-2), 1))*INDIRECT(ADDRESS(ROW()+(0), COLUMN()+(-1), 1)), 2)</f>
        <v>8.140000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1.000000</v>
      </c>
      <c r="F10" s="16">
        <v>4.580000</v>
      </c>
      <c r="G10" s="16">
        <f ca="1">ROUND(INDIRECT(ADDRESS(ROW()+(0), COLUMN()+(-2), 1))*INDIRECT(ADDRESS(ROW()+(0), COLUMN()+(-1), 1)), 2)</f>
        <v>4.580000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1.000000</v>
      </c>
      <c r="F11" s="16">
        <v>1.400000</v>
      </c>
      <c r="G11" s="16">
        <f ca="1">ROUND(INDIRECT(ADDRESS(ROW()+(0), COLUMN()+(-2), 1))*INDIRECT(ADDRESS(ROW()+(0), COLUMN()+(-1), 1)), 2)</f>
        <v>1.400000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0.109000</v>
      </c>
      <c r="F12" s="16">
        <v>17.770000</v>
      </c>
      <c r="G12" s="16">
        <f ca="1">ROUND(INDIRECT(ADDRESS(ROW()+(0), COLUMN()+(-2), 1))*INDIRECT(ADDRESS(ROW()+(0), COLUMN()+(-1), 1)), 2)</f>
        <v>1.940000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0.109000</v>
      </c>
      <c r="F13" s="20">
        <v>16.790000</v>
      </c>
      <c r="G13" s="20">
        <f ca="1">ROUND(INDIRECT(ADDRESS(ROW()+(0), COLUMN()+(-2), 1))*INDIRECT(ADDRESS(ROW()+(0), COLUMN()+(-1), 1)), 2)</f>
        <v>1.830000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17.890000</v>
      </c>
      <c r="G14" s="23">
        <f ca="1">ROUND(INDIRECT(ADDRESS(ROW()+(0), COLUMN()+(-2), 1))*INDIRECT(ADDRESS(ROW()+(0), COLUMN()+(-1), 1))/100, 2)</f>
        <v>0.360000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18.250000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