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<sst xmlns="http://schemas.openxmlformats.org/spreadsheetml/2006/main" count="27" uniqueCount="27">
  <si>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</si>
  <si>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ICE161</t>
  </si>
  <si>
    <t xml:space="preserve">Ud</t>
  </si>
  <si>
    <t xml:space="preserve">Grupo de impulsão para colector, com central pré-montada.</t>
  </si>
  <si>
    <r>
      <rPr>
        <sz val="8.25"/>
        <color rgb="FF000000"/>
        <rFont val="Arial"/>
        <family val="2"/>
      </rPr>
      <t xml:space="preserve">Central programável com sonda exterior, sonda de impulsão, válvula de 3 vias em H, modelo RC-PLUS H 150 "POLYTHERM", de 1" de diâmetro, com servomotor e com bomba de circulação HEL 60-25 de alta eficiência, com racores e termómetros, com interruptor para modo frio ou modo calor.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</si>
  <si>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</si>
  <si>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</si>
  <si>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</si>
  <si>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</si>
  <si>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</si>
  <si>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</si>
  <si>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mt38pol760a</t>
  </si>
  <si>
    <t xml:space="preserve">Ud</t>
  </si>
  <si>
    <t xml:space="preserve">Central programável com sonda exterior, sonda de impulsão, válvula de 3 vias em H, modelo RC-PLUS H 150 "POLYTHERM", de 1" de diâmetro, com servomotor e com bomba de circulação HEL 60-25 de alta eficiência, com racores e termómetros.</t>
  </si>
  <si>
    <t xml:space="preserve">mt38pol350a</t>
  </si>
  <si>
    <t xml:space="preserve">Ud</t>
  </si>
  <si>
    <t xml:space="preserve">Interruptor para modo frio ou modo calor "POLYTHERM", montagem em calha DIN.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</si>
  <si>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</si>
  <si>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</si>
  <si>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</si>
  <si>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</si>
  <si>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</si>
  <si>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</si>
  <si>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</si>
  <si>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</si>
  <si>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63,55€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</si>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</sst>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</v>
      </c>
      <c r="H9" s="13">
        <f ca="1">ROUND(INDIRECT(ADDRESS(ROW()+(0), COLUMN()+(-2), 1))*INDIRECT(ADDRESS(ROW()+(0), COLUMN()+(-1), 1)), 2)</f>
        <v>1198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23.35</v>
      </c>
      <c r="H10" s="17">
        <f ca="1">ROUND(INDIRECT(ADDRESS(ROW()+(0), COLUMN()+(-2), 1))*INDIRECT(ADDRESS(ROW()+(0), COLUMN()+(-1), 1)), 2)</f>
        <v>23.35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0.545</v>
      </c>
      <c r="G11" s="17">
        <v>23.31</v>
      </c>
      <c r="H11" s="17">
        <f ca="1">ROUND(INDIRECT(ADDRESS(ROW()+(0), COLUMN()+(-2), 1))*INDIRECT(ADDRESS(ROW()+(0), COLUMN()+(-1), 1)), 2)</f>
        <v>12.7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0.545</v>
      </c>
      <c r="G12" s="21">
        <v>22.09</v>
      </c>
      <c r="H12" s="21">
        <f ca="1">ROUND(INDIRECT(ADDRESS(ROW()+(0), COLUMN()+(-2), 1))*INDIRECT(ADDRESS(ROW()+(0), COLUMN()+(-1), 1)), 2)</f>
        <v>12.04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1246.09</v>
      </c>
      <c r="H13" s="24">
        <f ca="1">ROUND(INDIRECT(ADDRESS(ROW()+(0), COLUMN()+(-2), 1))*INDIRECT(ADDRESS(ROW()+(0), COLUMN()+(-1), 1))/100, 2)</f>
        <v>24.92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1271.01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