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<sst xmlns="http://schemas.openxmlformats.org/spreadsheetml/2006/main" count="27" uniqueCount="27">
  <si>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</si>
  <si>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ICE162</t>
  </si>
  <si>
    <t xml:space="preserve">Ud</t>
  </si>
  <si>
    <t xml:space="preserve">Centralita para grupo de impulsão para colector.</t>
  </si>
  <si>
    <r>
      <rPr>
        <sz val="8.25"/>
        <color rgb="FF000000"/>
        <rFont val="Arial"/>
        <family val="2"/>
      </rPr>
      <t xml:space="preserve">Central programável com ecrã digital para controlo da temperatura da água de impulsão "POLYTHERM", alimentação a 230 V, com saída para servomotor de 3 pontos, sonda exterior, sonda de impulsão, controlo para a bomba de circulação e programador semanal, com possibilidade de controlo remoto desde smartphone ou tablet através de App e alteração de modo frio ou modo calor através de interruptor externo, com módulo de acesso à internet.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</si>
  <si>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</si>
  <si>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</si>
  <si>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</si>
  <si>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</si>
  <si>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</si>
  <si>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</si>
  <si>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mt38pol710a</t>
  </si>
  <si>
    <t xml:space="preserve">Ud</t>
  </si>
  <si>
    <t xml:space="preserve">Central programável com ecrã digital para controlo da temperatura da água de impulsão "POLYTHERM", alimentação a 230 V, com saída para servomotor de 3 pontos, sonda exterior, sonda de impulsão, controlo para a bomba de circulação e programador semanal, com possibilidade de controlo remoto desde smartphone ou tablet através de App e alteração de modo frio ou modo calor através de interruptor externo.</t>
  </si>
  <si>
    <t xml:space="preserve">mt38pol330a</t>
  </si>
  <si>
    <t xml:space="preserve">Ud</t>
  </si>
  <si>
    <t xml:space="preserve">Módulo de acesso à internet "POLYTHERM", 110x135x29 mm, com comunicação via cabo bus com a central de controlo de 1 m de comprimento.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</si>
  <si>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</si>
  <si>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</si>
  <si>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</si>
  <si>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</si>
  <si>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</si>
  <si>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</si>
  <si>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</si>
  <si>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</si>
  <si>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34,55€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</si>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</sst>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347</v>
      </c>
      <c r="H9" s="13">
        <f ca="1">ROUND(INDIRECT(ADDRESS(ROW()+(0), COLUMN()+(-2), 1))*INDIRECT(ADDRESS(ROW()+(0), COLUMN()+(-1), 1)), 2)</f>
        <v>347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320.46</v>
      </c>
      <c r="H10" s="17">
        <f ca="1">ROUND(INDIRECT(ADDRESS(ROW()+(0), COLUMN()+(-2), 1))*INDIRECT(ADDRESS(ROW()+(0), COLUMN()+(-1), 1)), 2)</f>
        <v>320.46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0.218</v>
      </c>
      <c r="G11" s="17">
        <v>23.31</v>
      </c>
      <c r="H11" s="17">
        <f ca="1">ROUND(INDIRECT(ADDRESS(ROW()+(0), COLUMN()+(-2), 1))*INDIRECT(ADDRESS(ROW()+(0), COLUMN()+(-1), 1)), 2)</f>
        <v>5.08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0.218</v>
      </c>
      <c r="G12" s="21">
        <v>22.09</v>
      </c>
      <c r="H12" s="21">
        <f ca="1">ROUND(INDIRECT(ADDRESS(ROW()+(0), COLUMN()+(-2), 1))*INDIRECT(ADDRESS(ROW()+(0), COLUMN()+(-1), 1)), 2)</f>
        <v>4.82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677.36</v>
      </c>
      <c r="H13" s="24">
        <f ca="1">ROUND(INDIRECT(ADDRESS(ROW()+(0), COLUMN()+(-2), 1))*INDIRECT(ADDRESS(ROW()+(0), COLUMN()+(-1), 1))/100, 2)</f>
        <v>13.55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690.91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