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<sst xmlns="http://schemas.openxmlformats.org/spreadsheetml/2006/main" count="36" uniqueCount="36">
  <si>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</si>
  <si>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ICE135</t>
  </si>
  <si>
    <t xml:space="preserve">m²</t>
  </si>
  <si>
    <t xml:space="preserve">Sistema de aquecimento e arrefecimento por piso radiante de baixa altura, em seco.</t>
  </si>
  <si>
    <r>
      <rPr>
        <sz val="8.25"/>
        <color rgb="FF000000"/>
        <rFont val="Arial"/>
        <family val="2"/>
      </rPr>
      <t xml:space="preserve">Sistema de aquecimento e arrefecimento por piso radiante Seco "POLYTHERM", formado por, banda autocolante de espuma de polietileno, de 150x7 mm, painel de poliestireno termoconformado com estrutura celular fechada com canais multi-direccionais para a instalação de tubos sobre difusores metálicos, de duplo canal, com curvas de 180° para montagem em zigzag, de 623x750 mm e 29 mm de espessura total, modelo Seco 29Z, difusor de calor, metálico, para montagem sobre painel, com alojamento para tubo de 16 mm de diâmetro, tubo multicamada de polietileno resistente à temperatura/alumínio/polietileno resistente à temperatura (PE-RT/Al/PE-RT), de 16 mm de diâmetro exterior e 2 mm de espessura e painéis metálicos para distribuição de cargas, de 1000x660x0,5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</si>
  <si>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</si>
  <si>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</si>
  <si>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</si>
  <si>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</si>
  <si>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</si>
  <si>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</si>
  <si>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mt38pol037a</t>
  </si>
  <si>
    <t xml:space="preserve">m</t>
  </si>
  <si>
    <t xml:space="preserve">Banda autocolante de espuma de polietileno, de 150x7 mm, "POLYTHERM".</t>
  </si>
  <si>
    <t xml:space="preserve">mt38pol018a</t>
  </si>
  <si>
    <t xml:space="preserve">m²</t>
  </si>
  <si>
    <t xml:space="preserve">Painel de poliestireno termoconformado com estrutura celular fechada com canais multi-direccionais para a instalação de tubos sobre difusores metálicos, de duplo canal, com curvas de 180° para montagem em zigzag, de 623x750 mm e 29 mm de espessura total, modelo Seco 29Z "POLYTHERM", espaçamento do tubo múltiplo de 12,5 cm.</t>
  </si>
  <si>
    <t xml:space="preserve">mt38pol055a</t>
  </si>
  <si>
    <t xml:space="preserve">Ud</t>
  </si>
  <si>
    <t xml:space="preserve">Painel metálico para distribuição de cargas, de 1000x660x0,5 mm, para montagem sobre difusores metálicos, "POLYTHERM".</t>
  </si>
  <si>
    <t xml:space="preserve">mt38pol050a</t>
  </si>
  <si>
    <t xml:space="preserve">m</t>
  </si>
  <si>
    <t xml:space="preserve">Difusor de calor, metálico, para montagem sobre painel, com alojamento para tubo de 16 mm de diâmetro, "POLYTHERM".</t>
  </si>
  <si>
    <t xml:space="preserve">mt37pol020aa</t>
  </si>
  <si>
    <t xml:space="preserve">m</t>
  </si>
  <si>
    <t xml:space="preserve">Tubo multicamada de polietileno resistente à temperatura/alumínio/polietileno resistente à temperatura (PE-RT/Al/PE-RT), de 16 mm de diâmetro exterior e 2 mm de espessura, "POLYTHERM", segundo EN ISO 21003-2.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</si>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</sst>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0.9</v>
      </c>
      <c r="H9" s="13">
        <f ca="1">ROUND(INDIRECT(ADDRESS(ROW()+(0), COLUMN()+(-2), 1))*INDIRECT(ADDRESS(ROW()+(0), COLUMN()+(-1), 1)), 2)</f>
        <v>0.54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13.5</v>
      </c>
      <c r="H10" s="17">
        <f ca="1">ROUND(INDIRECT(ADDRESS(ROW()+(0), COLUMN()+(-2), 1))*INDIRECT(ADDRESS(ROW()+(0), COLUMN()+(-1), 1)), 2)</f>
        <v>13.5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3.03</v>
      </c>
      <c r="G11" s="17">
        <v>22.35</v>
      </c>
      <c r="H11" s="17">
        <f ca="1">ROUND(INDIRECT(ADDRESS(ROW()+(0), COLUMN()+(-2), 1))*INDIRECT(ADDRESS(ROW()+(0), COLUMN()+(-1), 1)), 2)</f>
        <v>67.72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4.25</v>
      </c>
      <c r="H12" s="17">
        <f ca="1">ROUND(INDIRECT(ADDRESS(ROW()+(0), COLUMN()+(-2), 1))*INDIRECT(ADDRESS(ROW()+(0), COLUMN()+(-1), 1)), 2)</f>
        <v>34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1.31</v>
      </c>
      <c r="H13" s="17">
        <f ca="1">ROUND(INDIRECT(ADDRESS(ROW()+(0), COLUMN()+(-2), 1))*INDIRECT(ADDRESS(ROW()+(0), COLUMN()+(-1), 1)), 2)</f>
        <v>10.48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0.73</v>
      </c>
      <c r="G14" s="17">
        <v>23.31</v>
      </c>
      <c r="H14" s="17">
        <f ca="1">ROUND(INDIRECT(ADDRESS(ROW()+(0), COLUMN()+(-2), 1))*INDIRECT(ADDRESS(ROW()+(0), COLUMN()+(-1), 1)), 2)</f>
        <v>17.02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0.73</v>
      </c>
      <c r="G15" s="21">
        <v>22.09</v>
      </c>
      <c r="H15" s="21">
        <f ca="1">ROUND(INDIRECT(ADDRESS(ROW()+(0), COLUMN()+(-2), 1))*INDIRECT(ADDRESS(ROW()+(0), COLUMN()+(-1), 1)), 2)</f>
        <v>16.13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159.39</v>
      </c>
      <c r="H16" s="24">
        <f ca="1">ROUND(INDIRECT(ADDRESS(ROW()+(0), COLUMN()+(-2), 1))*INDIRECT(ADDRESS(ROW()+(0), COLUMN()+(-1), 1))/100, 2)</f>
        <v>3.19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